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75" yWindow="195" windowWidth="14640" windowHeight="9720"/>
  </bookViews>
  <sheets>
    <sheet name="QUOTIENT・MOD" sheetId="2" r:id="rId1"/>
  </sheets>
  <definedNames>
    <definedName name="_xlnm.Print_Area" localSheetId="0">QUOTIENT・MOD!$A$1:$M$33</definedName>
  </definedNames>
  <calcPr calcId="145621"/>
</workbook>
</file>

<file path=xl/calcChain.xml><?xml version="1.0" encoding="utf-8"?>
<calcChain xmlns="http://schemas.openxmlformats.org/spreadsheetml/2006/main">
  <c r="H31" i="2" l="1"/>
  <c r="F31" i="2"/>
  <c r="J20" i="2"/>
  <c r="I20" i="2"/>
  <c r="J19" i="2"/>
  <c r="I19" i="2"/>
  <c r="D12" i="2"/>
  <c r="E12" i="2"/>
  <c r="D11" i="2"/>
  <c r="E11" i="2"/>
  <c r="E10" i="2"/>
  <c r="D10" i="2"/>
</calcChain>
</file>

<file path=xl/sharedStrings.xml><?xml version="1.0" encoding="utf-8"?>
<sst xmlns="http://schemas.openxmlformats.org/spreadsheetml/2006/main" count="32" uniqueCount="25">
  <si>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</si>
  <si>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</si>
  <si>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</si>
  <si>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</si>
  <si>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被除数</t>
    <rPh sb="0" eb="1">
      <t>ヒ</t>
    </rPh>
    <rPh sb="1" eb="3">
      <t>ジョスウ</t>
    </rPh>
    <phoneticPr fontId="2"/>
  </si>
  <si>
    <t>除数</t>
    <rPh sb="0" eb="2">
      <t>ジョスウ</t>
    </rPh>
    <phoneticPr fontId="2"/>
  </si>
  <si>
    <t>商</t>
    <rPh sb="0" eb="1">
      <t>ショウ</t>
    </rPh>
    <phoneticPr fontId="2"/>
  </si>
  <si>
    <t>余り</t>
    <rPh sb="0" eb="1">
      <t>アマ</t>
    </rPh>
    <phoneticPr fontId="2"/>
  </si>
  <si>
    <t>次の日数が何週と何日かを求めなさい。</t>
    <rPh sb="0" eb="1">
      <t>ツギ</t>
    </rPh>
    <rPh sb="2" eb="4">
      <t>ニッスウ</t>
    </rPh>
    <rPh sb="5" eb="7">
      <t>ナンシュウ</t>
    </rPh>
    <rPh sb="8" eb="10">
      <t>ナンニチ</t>
    </rPh>
    <rPh sb="12" eb="13">
      <t>モト</t>
    </rPh>
    <phoneticPr fontId="2"/>
  </si>
  <si>
    <t>日数</t>
    <rPh sb="0" eb="2">
      <t>ニッスウ</t>
    </rPh>
    <phoneticPr fontId="2"/>
  </si>
  <si>
    <t>週</t>
    <rPh sb="0" eb="1">
      <t>シュウ</t>
    </rPh>
    <phoneticPr fontId="2"/>
  </si>
  <si>
    <t>残りの日数</t>
    <rPh sb="0" eb="1">
      <t>ノコ</t>
    </rPh>
    <rPh sb="3" eb="5">
      <t>ニッスウ</t>
    </rPh>
    <phoneticPr fontId="2"/>
  </si>
  <si>
    <t>黄色のセルに数値を入力すると，割り算の結果を自動で表示するようにしなさい。</t>
    <rPh sb="0" eb="2">
      <t>キイロ</t>
    </rPh>
    <rPh sb="6" eb="8">
      <t>スウチ</t>
    </rPh>
    <rPh sb="9" eb="11">
      <t>ニュウリョク</t>
    </rPh>
    <rPh sb="15" eb="16">
      <t>ワ</t>
    </rPh>
    <rPh sb="17" eb="18">
      <t>ザン</t>
    </rPh>
    <rPh sb="19" eb="21">
      <t>ケッカ</t>
    </rPh>
    <rPh sb="22" eb="24">
      <t>ジドウ</t>
    </rPh>
    <rPh sb="25" eb="27">
      <t>ヒョウジ</t>
    </rPh>
    <phoneticPr fontId="2"/>
  </si>
  <si>
    <t>÷</t>
    <phoneticPr fontId="2"/>
  </si>
  <si>
    <t>＝</t>
    <phoneticPr fontId="2"/>
  </si>
  <si>
    <t>あまり</t>
    <phoneticPr fontId="2"/>
  </si>
  <si>
    <t>◎割り算の商（整数）を求める　QUOTIENT　／　余りを求める　MOD</t>
    <rPh sb="1" eb="2">
      <t>ワ</t>
    </rPh>
    <rPh sb="3" eb="4">
      <t>ザン</t>
    </rPh>
    <rPh sb="5" eb="6">
      <t>ショウ</t>
    </rPh>
    <rPh sb="7" eb="9">
      <t>セイスウ</t>
    </rPh>
    <rPh sb="11" eb="12">
      <t>モト</t>
    </rPh>
    <rPh sb="26" eb="27">
      <t>アマ</t>
    </rPh>
    <rPh sb="29" eb="30">
      <t>モト</t>
    </rPh>
    <phoneticPr fontId="2"/>
  </si>
  <si>
    <t>←</t>
    <phoneticPr fontId="2"/>
  </si>
  <si>
    <t>QUOTIENT(B10,C10)　／　MOD(B10,C10)</t>
    <phoneticPr fontId="2"/>
  </si>
  <si>
    <t>QUOTIENT(被除数，除数）</t>
    <rPh sb="9" eb="10">
      <t>ヒ</t>
    </rPh>
    <rPh sb="10" eb="12">
      <t>ジョスウ</t>
    </rPh>
    <rPh sb="13" eb="15">
      <t>ジョスウ</t>
    </rPh>
    <phoneticPr fontId="2"/>
  </si>
  <si>
    <t>MOD(被除数，除数）</t>
    <phoneticPr fontId="2"/>
  </si>
  <si>
    <t>被除数÷除数　の商の整数部分を求める。</t>
    <rPh sb="0" eb="1">
      <t>ヒ</t>
    </rPh>
    <rPh sb="1" eb="3">
      <t>ジョスウ</t>
    </rPh>
    <rPh sb="4" eb="6">
      <t>ジョスウ</t>
    </rPh>
    <rPh sb="8" eb="9">
      <t>ショウ</t>
    </rPh>
    <rPh sb="10" eb="12">
      <t>セイスウ</t>
    </rPh>
    <rPh sb="12" eb="14">
      <t>ブブン</t>
    </rPh>
    <rPh sb="15" eb="16">
      <t>モト</t>
    </rPh>
    <phoneticPr fontId="2"/>
  </si>
  <si>
    <t>被除数÷除数　の余りを求める。</t>
    <rPh sb="0" eb="1">
      <t>ヒ</t>
    </rPh>
    <rPh sb="1" eb="3">
      <t>ジョスウ</t>
    </rPh>
    <rPh sb="4" eb="6">
      <t>ジョスウ</t>
    </rPh>
    <rPh sb="8" eb="9">
      <t>アマ</t>
    </rPh>
    <rPh sb="11" eb="12">
      <t>モト</t>
    </rPh>
    <phoneticPr fontId="2"/>
  </si>
  <si>
    <t>被除数，除数・・・数値，数式，セルアドレス</t>
    <rPh sb="0" eb="1">
      <t>ヒ</t>
    </rPh>
    <rPh sb="1" eb="2">
      <t>ジョ</t>
    </rPh>
    <rPh sb="2" eb="3">
      <t>スウ</t>
    </rPh>
    <rPh sb="4" eb="6">
      <t>ジョスウ</t>
    </rPh>
    <rPh sb="9" eb="11">
      <t>スウチ</t>
    </rPh>
    <rPh sb="12" eb="14">
      <t>スウシキ</t>
    </rPh>
    <phoneticPr fontId="2"/>
  </si>
  <si>
    <t>＊除数は0以外の数値</t>
    <rPh sb="1" eb="3">
      <t>ジョスウ</t>
    </rPh>
    <rPh sb="5" eb="7">
      <t>イガイ</t>
    </rPh>
    <rPh sb="8" eb="10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</si>
</sst>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0" xfId="1" applyFont="1">
      <alignment vertical="center"/>
    </xf>
    <xf numFmtId="0" fontId="0" fillId="0" borderId="1" xfId="0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/>
  </sheetViews>
  <sheetFormatPr defaultRowHeight="13.5"/>
  <cols>
    <col min="1" max="1" width="12.875" customWidth="1"/>
    <col min="4" max="4" width="10.5" bestFit="1" customWidth="1"/>
    <col min="10" max="10" width="10.5" bestFit="1" customWidth="1"/>
  </cols>
  <sheetData>
    <row r="1" spans="1:8" ht="25.5">
      <c r="A1" s="12" t="s">
        <v>16</v>
      </c>
    </row>
    <row r="3" spans="1:8">
      <c r="A3" t="s">
        <v>19</v>
      </c>
      <c r="D3" t="s">
        <v>21</v>
      </c>
    </row>
    <row r="4" spans="1:8">
      <c r="A4" t="s">
        <v>20</v>
      </c>
      <c r="D4" t="s">
        <v>22</v>
      </c>
    </row>
    <row r="5" spans="1:8">
      <c r="D5" t="s">
        <v>23</v>
      </c>
      <c r="H5" t="s">
        <v>24</v>
      </c>
    </row>
    <row r="7" spans="1:8">
      <c r="A7" s="2"/>
    </row>
    <row r="8" spans="1:8">
      <c r="B8" t="s">
        <v>3</v>
      </c>
    </row>
    <row r="9" spans="1:8">
      <c r="B9" s="3" t="s">
        <v>4</v>
      </c>
      <c r="C9" s="3" t="s">
        <v>5</v>
      </c>
      <c r="D9" s="13" t="s">
        <v>6</v>
      </c>
      <c r="E9" s="13" t="s">
        <v>7</v>
      </c>
    </row>
    <row r="10" spans="1:8">
      <c r="B10" s="1">
        <v>158</v>
      </c>
      <c r="C10" s="1">
        <v>23</v>
      </c>
      <c r="D10" s="14">
        <f>QUOTIENT(B10,C10)</f>
        <v>6</v>
      </c>
      <c r="E10" s="14">
        <f>MOD(B10,C10)</f>
        <v>20</v>
      </c>
      <c r="F10" s="4" t="s">
        <v>17</v>
      </c>
      <c r="G10" t="s">
        <v>18</v>
      </c>
    </row>
    <row r="11" spans="1:8">
      <c r="B11" s="1">
        <v>48.6</v>
      </c>
      <c r="C11" s="1">
        <v>-5.7</v>
      </c>
      <c r="D11" s="14">
        <f>QUOTIENT(B11,C11)</f>
        <v>-8</v>
      </c>
      <c r="E11" s="15">
        <f>MOD(B11,C11)</f>
        <v>-2.7</v>
      </c>
    </row>
    <row r="12" spans="1:8">
      <c r="B12" s="1">
        <v>-48</v>
      </c>
      <c r="C12" s="1">
        <v>-0.76</v>
      </c>
      <c r="D12" s="14">
        <f>QUOTIENT(B12,C12)</f>
        <v>63</v>
      </c>
      <c r="E12" s="16">
        <f>MOD(B12,C12)</f>
        <v>-0.11999999999999944</v>
      </c>
    </row>
    <row r="16" spans="1:8">
      <c r="A16" t="s">
        <v>0</v>
      </c>
      <c r="B16" t="s">
        <v>8</v>
      </c>
    </row>
    <row r="17" spans="1:10">
      <c r="H17" t="s">
        <v>2</v>
      </c>
    </row>
    <row r="18" spans="1:10">
      <c r="B18" s="3" t="s">
        <v>9</v>
      </c>
      <c r="C18" s="3" t="s">
        <v>10</v>
      </c>
      <c r="D18" s="8" t="s">
        <v>11</v>
      </c>
      <c r="E18" s="7"/>
      <c r="F18" s="7"/>
      <c r="H18" s="3" t="s">
        <v>9</v>
      </c>
      <c r="I18" s="3" t="s">
        <v>10</v>
      </c>
      <c r="J18" s="8" t="s">
        <v>11</v>
      </c>
    </row>
    <row r="19" spans="1:10">
      <c r="B19" s="1">
        <v>180</v>
      </c>
      <c r="C19" s="1"/>
      <c r="D19" s="1"/>
      <c r="E19" s="6"/>
      <c r="F19" s="6"/>
      <c r="H19" s="1">
        <v>180</v>
      </c>
      <c r="I19" s="1">
        <f>QUOTIENT(H19,7)</f>
        <v>25</v>
      </c>
      <c r="J19" s="1">
        <f>MOD(H19,7)</f>
        <v>5</v>
      </c>
    </row>
    <row r="20" spans="1:10">
      <c r="B20" s="1">
        <v>233</v>
      </c>
      <c r="C20" s="1"/>
      <c r="D20" s="1"/>
      <c r="E20" s="6"/>
      <c r="F20" s="6"/>
      <c r="H20" s="1">
        <v>233</v>
      </c>
      <c r="I20" s="1">
        <f>QUOTIENT(H20,7)</f>
        <v>33</v>
      </c>
      <c r="J20" s="1">
        <f>MOD(H20,7)</f>
        <v>2</v>
      </c>
    </row>
    <row r="24" spans="1:10">
      <c r="A24" t="s">
        <v>1</v>
      </c>
      <c r="B24" t="s">
        <v>12</v>
      </c>
    </row>
    <row r="25" spans="1:10" ht="14.25" thickBot="1"/>
    <row r="26" spans="1:10" ht="14.25" thickBot="1">
      <c r="B26" s="5"/>
      <c r="C26" s="4" t="s">
        <v>13</v>
      </c>
      <c r="D26" s="5"/>
      <c r="E26" s="9" t="s">
        <v>14</v>
      </c>
      <c r="F26" s="11"/>
      <c r="G26" s="10" t="s">
        <v>15</v>
      </c>
      <c r="H26" s="11"/>
    </row>
    <row r="29" spans="1:10">
      <c r="B29" t="s">
        <v>2</v>
      </c>
    </row>
    <row r="30" spans="1:10" ht="14.25" thickBot="1"/>
    <row r="31" spans="1:10" ht="14.25" thickBot="1">
      <c r="B31" s="5">
        <v>4507</v>
      </c>
      <c r="C31" s="4" t="s">
        <v>13</v>
      </c>
      <c r="D31" s="5">
        <v>39</v>
      </c>
      <c r="E31" s="9" t="s">
        <v>14</v>
      </c>
      <c r="F31" s="11">
        <f>QUOTIENT(B31,D31)</f>
        <v>115</v>
      </c>
      <c r="G31" s="10" t="s">
        <v>15</v>
      </c>
      <c r="H31" s="11">
        <f>MOD(B31,D31)</f>
        <v>22</v>
      </c>
    </row>
  </sheetData>
  <phoneticPr fontId="2"/>
  <printOptions headings="1"/>
  <pageMargins left="0.59055118110236215" right="0.59055118110236215" top="0.59055118110236215" bottom="0.59055118110236215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QUOTIENT・MOD</vt:lpstr>
      <vt:lpstr>QUOTIENT・MOD!Print_Area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Kazutoshi</cp:lastModifiedBy>
  <cp:lastPrinted>2014-10-28T01:21:44Z</cp:lastPrinted>
  <dcterms:created xsi:type="dcterms:W3CDTF">2009-08-15T02:04:31Z</dcterms:created>
  <dcterms:modified xsi:type="dcterms:W3CDTF">2014-10-28T01:21:53Z</dcterms:modified>
</cp:coreProperties>
</file>