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235" windowHeight="8055"/>
  </bookViews>
  <sheets>
    <sheet name="DATE" sheetId="2" r:id="rId1"/>
    <sheet name="TIME" sheetId="4" r:id="rId2"/>
  </sheets>
  <calcPr calcId="171027"/>
</workbook>
</file>

<file path=xl/calcChain.xml><?xml version="1.0" encoding="utf-8"?>
<calcChain xmlns="http://schemas.openxmlformats.org/spreadsheetml/2006/main">
  <c r="H31" i="4" l="1"/>
  <c r="H30" i="4"/>
  <c r="H29" i="4"/>
  <c r="H23" i="4"/>
  <c r="H22" i="4"/>
  <c r="H21" i="4"/>
  <c r="E12" i="4"/>
  <c r="E11" i="4"/>
  <c r="G31" i="2"/>
  <c r="G32" i="2"/>
  <c r="G30" i="2"/>
  <c r="H22" i="2"/>
  <c r="H23" i="2"/>
  <c r="H24" i="2"/>
  <c r="E12" i="2"/>
  <c r="E11" i="2"/>
</calcChain>
</file>

<file path=xl/sharedStrings.xml><?xml version="1.0" encoding="utf-8"?>
<sst xmlns="http://schemas.openxmlformats.org/spreadsheetml/2006/main" count="76" uniqueCount="54">
  <si>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</si>
  <si>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</si>
  <si>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</si>
  <si>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</si>
  <si>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</si>
  <si>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</si>
  <si>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日付</t>
    <rPh sb="0" eb="2">
      <t>ヒヅケ</t>
    </rPh>
    <phoneticPr fontId="2"/>
  </si>
  <si>
    <t>日</t>
    <rPh sb="0" eb="1">
      <t>ニチ</t>
    </rPh>
    <phoneticPr fontId="2"/>
  </si>
  <si>
    <t>DATE(年，月，日）</t>
    <rPh sb="5" eb="6">
      <t>ネン</t>
    </rPh>
    <rPh sb="7" eb="8">
      <t>ツキ</t>
    </rPh>
    <rPh sb="9" eb="10">
      <t>ニチ</t>
    </rPh>
    <phoneticPr fontId="2"/>
  </si>
  <si>
    <t>引数の値から日付データを作る</t>
    <rPh sb="0" eb="2">
      <t>ヒキスウ</t>
    </rPh>
    <rPh sb="3" eb="4">
      <t>アタイ</t>
    </rPh>
    <rPh sb="6" eb="8">
      <t>ヒヅケ</t>
    </rPh>
    <rPh sb="12" eb="13">
      <t>ツク</t>
    </rPh>
    <phoneticPr fontId="2"/>
  </si>
  <si>
    <t>　＊引数：数値，数式，文字列など</t>
    <rPh sb="2" eb="4">
      <t>ヒキスウ</t>
    </rPh>
    <rPh sb="5" eb="7">
      <t>スウチ</t>
    </rPh>
    <rPh sb="8" eb="10">
      <t>スウシキ</t>
    </rPh>
    <rPh sb="11" eb="14">
      <t>モジレツ</t>
    </rPh>
    <phoneticPr fontId="2"/>
  </si>
  <si>
    <t>次の年・月・日はすべて文字列になっています。これらを日付データに変換しなさい。</t>
    <rPh sb="0" eb="1">
      <t>ツギ</t>
    </rPh>
    <rPh sb="2" eb="3">
      <t>ネン</t>
    </rPh>
    <rPh sb="4" eb="5">
      <t>ツキ</t>
    </rPh>
    <rPh sb="6" eb="7">
      <t>ニチ</t>
    </rPh>
    <rPh sb="11" eb="14">
      <t>モジレツ</t>
    </rPh>
    <rPh sb="26" eb="28">
      <t>ヒヅケ</t>
    </rPh>
    <rPh sb="32" eb="34">
      <t>ヘンカン</t>
    </rPh>
    <phoneticPr fontId="2"/>
  </si>
  <si>
    <t>ただし，「年」は2000年代の下2桁になっています。</t>
    <rPh sb="5" eb="6">
      <t>ネン</t>
    </rPh>
    <rPh sb="12" eb="14">
      <t>ネンダイ</t>
    </rPh>
    <rPh sb="15" eb="16">
      <t>シモ</t>
    </rPh>
    <rPh sb="17" eb="18">
      <t>ケタ</t>
    </rPh>
    <phoneticPr fontId="2"/>
  </si>
  <si>
    <t>05</t>
    <phoneticPr fontId="2"/>
  </si>
  <si>
    <t>08</t>
    <phoneticPr fontId="2"/>
  </si>
  <si>
    <t>20</t>
    <phoneticPr fontId="2"/>
  </si>
  <si>
    <t>08</t>
    <phoneticPr fontId="2"/>
  </si>
  <si>
    <t>10</t>
    <phoneticPr fontId="2"/>
  </si>
  <si>
    <t>12</t>
    <phoneticPr fontId="2"/>
  </si>
  <si>
    <t>03</t>
    <phoneticPr fontId="2"/>
  </si>
  <si>
    <t>06</t>
    <phoneticPr fontId="2"/>
  </si>
  <si>
    <t>14</t>
    <phoneticPr fontId="2"/>
  </si>
  <si>
    <t>08/02/15</t>
    <phoneticPr fontId="2"/>
  </si>
  <si>
    <t>09/09/20</t>
    <phoneticPr fontId="2"/>
  </si>
  <si>
    <t>11/12/31</t>
    <phoneticPr fontId="2"/>
  </si>
  <si>
    <t>データ</t>
    <phoneticPr fontId="2"/>
  </si>
  <si>
    <t>左の日付データは文字列になっています。これを日付データに変換しなさい。</t>
    <rPh sb="0" eb="1">
      <t>ヒダリ</t>
    </rPh>
    <rPh sb="2" eb="4">
      <t>ヒヅケ</t>
    </rPh>
    <rPh sb="8" eb="11">
      <t>モジレツ</t>
    </rPh>
    <rPh sb="22" eb="24">
      <t>ヒヅケ</t>
    </rPh>
    <rPh sb="28" eb="30">
      <t>ヘンカン</t>
    </rPh>
    <phoneticPr fontId="2"/>
  </si>
  <si>
    <t>◎文字列を時刻データにする　TIME</t>
    <rPh sb="1" eb="4">
      <t>モジレツ</t>
    </rPh>
    <rPh sb="5" eb="7">
      <t>ジコク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</si>
  <si>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</si>
  <si>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</si>
  <si>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</si>
  <si>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「年」が1900以下の場合は1900年代と解釈される。</t>
    <rPh sb="1" eb="2">
      <t>ネン</t>
    </rPh>
    <rPh sb="8" eb="10">
      <t>イカ</t>
    </rPh>
    <rPh sb="11" eb="13">
      <t>バアイ</t>
    </rPh>
    <rPh sb="18" eb="20">
      <t>ネンダイ</t>
    </rPh>
    <rPh sb="21" eb="23">
      <t>カイシャク</t>
    </rPh>
    <phoneticPr fontId="2"/>
  </si>
  <si>
    <t>[月」が適正な値以外の場合･･･　13以上は12ヶ月を1年に繰り上げ，負の数のときは繰り下げ</t>
    <rPh sb="1" eb="2">
      <t>ツキ</t>
    </rPh>
    <rPh sb="4" eb="6">
      <t>テキセイ</t>
    </rPh>
    <rPh sb="7" eb="8">
      <t>アタイ</t>
    </rPh>
    <rPh sb="8" eb="10">
      <t>イガイ</t>
    </rPh>
    <rPh sb="11" eb="13">
      <t>バアイ</t>
    </rPh>
    <rPh sb="19" eb="21">
      <t>イジョウ</t>
    </rPh>
    <rPh sb="25" eb="26">
      <t>ゲツ</t>
    </rPh>
    <rPh sb="28" eb="29">
      <t>ネン</t>
    </rPh>
    <rPh sb="30" eb="31">
      <t>ク</t>
    </rPh>
    <rPh sb="32" eb="33">
      <t>ア</t>
    </rPh>
    <rPh sb="35" eb="36">
      <t>フ</t>
    </rPh>
    <rPh sb="37" eb="38">
      <t>スウ</t>
    </rPh>
    <rPh sb="42" eb="43">
      <t>ク</t>
    </rPh>
    <rPh sb="44" eb="45">
      <t>サ</t>
    </rPh>
    <phoneticPr fontId="2"/>
  </si>
  <si>
    <t>「日」が適正な値以外のとき・・・　月の日数を越えると繰り上げ，負の数のときは繰り下げ</t>
    <rPh sb="1" eb="2">
      <t>ニチ</t>
    </rPh>
    <rPh sb="4" eb="6">
      <t>テキセイ</t>
    </rPh>
    <rPh sb="7" eb="8">
      <t>アタイ</t>
    </rPh>
    <rPh sb="8" eb="10">
      <t>イガイ</t>
    </rPh>
    <rPh sb="17" eb="18">
      <t>ツキ</t>
    </rPh>
    <rPh sb="19" eb="21">
      <t>ニッスウ</t>
    </rPh>
    <rPh sb="22" eb="23">
      <t>コ</t>
    </rPh>
    <rPh sb="26" eb="27">
      <t>ク</t>
    </rPh>
    <rPh sb="28" eb="29">
      <t>ア</t>
    </rPh>
    <rPh sb="31" eb="32">
      <t>フ</t>
    </rPh>
    <rPh sb="33" eb="34">
      <t>スウ</t>
    </rPh>
    <rPh sb="38" eb="39">
      <t>ク</t>
    </rPh>
    <rPh sb="40" eb="41">
      <t>サ</t>
    </rPh>
    <phoneticPr fontId="2"/>
  </si>
  <si>
    <t>時刻</t>
    <rPh sb="0" eb="2">
      <t>ジコク</t>
    </rPh>
    <phoneticPr fontId="2"/>
  </si>
  <si>
    <t>引数の値から時刻データを作る</t>
    <rPh sb="0" eb="2">
      <t>ヒキスウ</t>
    </rPh>
    <rPh sb="3" eb="4">
      <t>アタイ</t>
    </rPh>
    <rPh sb="6" eb="8">
      <t>ジコク</t>
    </rPh>
    <rPh sb="12" eb="13">
      <t>ツク</t>
    </rPh>
    <phoneticPr fontId="2"/>
  </si>
  <si>
    <t>「時」÷24で割った余りを実際の「時」として使用</t>
    <rPh sb="1" eb="2">
      <t>ジ</t>
    </rPh>
    <rPh sb="7" eb="8">
      <t>ワ</t>
    </rPh>
    <rPh sb="10" eb="11">
      <t>アマ</t>
    </rPh>
    <rPh sb="13" eb="15">
      <t>ジッサイ</t>
    </rPh>
    <rPh sb="17" eb="18">
      <t>トキ</t>
    </rPh>
    <rPh sb="22" eb="24">
      <t>シヨウ</t>
    </rPh>
    <phoneticPr fontId="2"/>
  </si>
  <si>
    <t>[分」・「秒」が適正な値以外の場合･･･　60以上は「時」・「分」に繰り上げ，負の数のときは繰り下げ</t>
    <rPh sb="1" eb="2">
      <t>フン</t>
    </rPh>
    <rPh sb="5" eb="6">
      <t>ビョウ</t>
    </rPh>
    <rPh sb="8" eb="10">
      <t>テキセイ</t>
    </rPh>
    <rPh sb="11" eb="12">
      <t>アタイ</t>
    </rPh>
    <rPh sb="12" eb="14">
      <t>イガイ</t>
    </rPh>
    <rPh sb="15" eb="17">
      <t>バアイ</t>
    </rPh>
    <rPh sb="23" eb="25">
      <t>イジョウ</t>
    </rPh>
    <rPh sb="27" eb="28">
      <t>ジ</t>
    </rPh>
    <rPh sb="31" eb="32">
      <t>フン</t>
    </rPh>
    <rPh sb="34" eb="35">
      <t>ク</t>
    </rPh>
    <rPh sb="36" eb="37">
      <t>ア</t>
    </rPh>
    <rPh sb="39" eb="40">
      <t>フ</t>
    </rPh>
    <rPh sb="41" eb="42">
      <t>スウ</t>
    </rPh>
    <rPh sb="46" eb="47">
      <t>ク</t>
    </rPh>
    <rPh sb="48" eb="49">
      <t>サ</t>
    </rPh>
    <phoneticPr fontId="2"/>
  </si>
  <si>
    <t>次の時・分・秒はすべて文字列になっています。これらを時刻データに変換しなさい。</t>
    <rPh sb="0" eb="1">
      <t>ツギ</t>
    </rPh>
    <rPh sb="2" eb="3">
      <t>ジ</t>
    </rPh>
    <rPh sb="4" eb="5">
      <t>フン</t>
    </rPh>
    <rPh sb="6" eb="7">
      <t>ビョウ</t>
    </rPh>
    <rPh sb="11" eb="14">
      <t>モジレツ</t>
    </rPh>
    <rPh sb="26" eb="28">
      <t>ジコク</t>
    </rPh>
    <rPh sb="32" eb="34">
      <t>ヘンカン</t>
    </rPh>
    <phoneticPr fontId="2"/>
  </si>
  <si>
    <t>08</t>
    <phoneticPr fontId="2"/>
  </si>
  <si>
    <t>09</t>
    <phoneticPr fontId="2"/>
  </si>
  <si>
    <t>45</t>
    <phoneticPr fontId="2"/>
  </si>
  <si>
    <t>15</t>
    <phoneticPr fontId="2"/>
  </si>
  <si>
    <t>40</t>
    <phoneticPr fontId="2"/>
  </si>
  <si>
    <t>78</t>
    <phoneticPr fontId="2"/>
  </si>
  <si>
    <t>30</t>
    <phoneticPr fontId="2"/>
  </si>
  <si>
    <t>38</t>
    <phoneticPr fontId="2"/>
  </si>
  <si>
    <t>左の時刻は文字列になっています。これを時刻データ(時：分 AM/PM）に変換しなさい。</t>
    <rPh sb="0" eb="1">
      <t>ヒダリ</t>
    </rPh>
    <rPh sb="2" eb="4">
      <t>ジコク</t>
    </rPh>
    <rPh sb="5" eb="8">
      <t>モジレツ</t>
    </rPh>
    <rPh sb="19" eb="21">
      <t>ジコク</t>
    </rPh>
    <rPh sb="25" eb="26">
      <t>ジ</t>
    </rPh>
    <rPh sb="27" eb="28">
      <t>フン</t>
    </rPh>
    <rPh sb="36" eb="38">
      <t>ヘンカン</t>
    </rPh>
    <phoneticPr fontId="2"/>
  </si>
  <si>
    <t>時：分</t>
    <rPh sb="0" eb="1">
      <t>ジ</t>
    </rPh>
    <rPh sb="2" eb="3">
      <t>フン</t>
    </rPh>
    <phoneticPr fontId="2"/>
  </si>
  <si>
    <t>06:18</t>
    <phoneticPr fontId="2"/>
  </si>
  <si>
    <t>11:35</t>
    <phoneticPr fontId="2"/>
  </si>
  <si>
    <t>20:40</t>
    <phoneticPr fontId="2"/>
  </si>
  <si>
    <t>TIME(時，分，秒）</t>
    <rPh sb="5" eb="6">
      <t>ジ</t>
    </rPh>
    <rPh sb="7" eb="8">
      <t>フン</t>
    </rPh>
    <rPh sb="9" eb="10">
      <t>ビョウ</t>
    </rPh>
    <phoneticPr fontId="2"/>
  </si>
  <si>
    <t>◎文字列を日付データにする　DATE</t>
    <rPh sb="1" eb="4">
      <t>モジレツ</t>
    </rPh>
    <rPh sb="5" eb="7">
      <t>ヒヅ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</si>
</sst>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9" formatCode="[$-411]ggge&quot;年&quot;m&quot;月&quot;d&quot;日&quot;;@"/>
    <numFmt numFmtId="191" formatCode="h:mm:ss;@"/>
    <numFmt numFmtId="192" formatCode="[$-409]h:mm\ AM/PM;@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5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89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191" fontId="0" fillId="0" borderId="1" xfId="0" applyNumberFormat="1" applyBorder="1">
      <alignment vertical="center"/>
    </xf>
    <xf numFmtId="0" fontId="0" fillId="0" borderId="1" xfId="0" quotePrefix="1" applyBorder="1">
      <alignment vertical="center"/>
    </xf>
    <xf numFmtId="192" fontId="0" fillId="0" borderId="1" xfId="0" applyNumberFormat="1" applyBorder="1">
      <alignment vertical="center"/>
    </xf>
    <xf numFmtId="18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/>
  </sheetViews>
  <sheetFormatPr defaultRowHeight="13.5" x14ac:dyDescent="0.15"/>
  <cols>
    <col min="1" max="1" width="10.375" customWidth="1"/>
    <col min="2" max="4" width="9.125" customWidth="1"/>
    <col min="5" max="5" width="17.5" customWidth="1"/>
    <col min="6" max="6" width="9.5" customWidth="1"/>
    <col min="7" max="7" width="10.625" customWidth="1"/>
    <col min="8" max="8" width="13.125" customWidth="1"/>
    <col min="9" max="9" width="10.625" customWidth="1"/>
    <col min="10" max="10" width="11.5" bestFit="1" customWidth="1"/>
    <col min="11" max="12" width="11.375" customWidth="1"/>
  </cols>
  <sheetData>
    <row r="1" spans="1:5" ht="25.5" x14ac:dyDescent="0.15">
      <c r="A1" s="17" t="s">
        <v>53</v>
      </c>
    </row>
    <row r="3" spans="1:5" x14ac:dyDescent="0.15">
      <c r="A3" t="s">
        <v>8</v>
      </c>
      <c r="C3" t="s">
        <v>9</v>
      </c>
    </row>
    <row r="4" spans="1:5" x14ac:dyDescent="0.15">
      <c r="C4" s="6" t="s">
        <v>10</v>
      </c>
    </row>
    <row r="5" spans="1:5" x14ac:dyDescent="0.15">
      <c r="D5" t="s">
        <v>31</v>
      </c>
    </row>
    <row r="6" spans="1:5" x14ac:dyDescent="0.15">
      <c r="D6" t="s">
        <v>32</v>
      </c>
    </row>
    <row r="7" spans="1:5" x14ac:dyDescent="0.15">
      <c r="D7" t="s">
        <v>33</v>
      </c>
    </row>
    <row r="8" spans="1:5" x14ac:dyDescent="0.15">
      <c r="A8" s="2"/>
    </row>
    <row r="9" spans="1:5" x14ac:dyDescent="0.15">
      <c r="B9" t="s">
        <v>3</v>
      </c>
    </row>
    <row r="10" spans="1:5" x14ac:dyDescent="0.15">
      <c r="B10" s="3" t="s">
        <v>4</v>
      </c>
      <c r="C10" s="3" t="s">
        <v>5</v>
      </c>
      <c r="D10" s="3" t="s">
        <v>7</v>
      </c>
      <c r="E10" s="3" t="s">
        <v>6</v>
      </c>
    </row>
    <row r="11" spans="1:5" x14ac:dyDescent="0.15">
      <c r="B11" s="1">
        <v>1957</v>
      </c>
      <c r="C11" s="1">
        <v>5</v>
      </c>
      <c r="D11" s="1">
        <v>17</v>
      </c>
      <c r="E11" s="7">
        <f>DATE(B11,C11,D11)</f>
        <v>20957</v>
      </c>
    </row>
    <row r="12" spans="1:5" x14ac:dyDescent="0.15">
      <c r="B12" s="1">
        <v>2008</v>
      </c>
      <c r="C12" s="1">
        <v>3</v>
      </c>
      <c r="D12" s="1">
        <v>28</v>
      </c>
      <c r="E12" s="7">
        <f>DATE(B12,C12,D12)</f>
        <v>39535</v>
      </c>
    </row>
    <row r="18" spans="1:8" x14ac:dyDescent="0.15">
      <c r="A18" t="s">
        <v>0</v>
      </c>
      <c r="B18" t="s">
        <v>11</v>
      </c>
    </row>
    <row r="19" spans="1:8" x14ac:dyDescent="0.15">
      <c r="B19" t="s">
        <v>12</v>
      </c>
    </row>
    <row r="20" spans="1:8" x14ac:dyDescent="0.15">
      <c r="H20" t="s">
        <v>2</v>
      </c>
    </row>
    <row r="21" spans="1:8" x14ac:dyDescent="0.15">
      <c r="B21" s="5" t="s">
        <v>4</v>
      </c>
      <c r="C21" s="3" t="s">
        <v>5</v>
      </c>
      <c r="D21" s="3" t="s">
        <v>7</v>
      </c>
      <c r="E21" s="3" t="s">
        <v>6</v>
      </c>
      <c r="H21" s="9" t="s">
        <v>6</v>
      </c>
    </row>
    <row r="22" spans="1:8" x14ac:dyDescent="0.15">
      <c r="B22" s="8" t="s">
        <v>13</v>
      </c>
      <c r="C22" s="8" t="s">
        <v>14</v>
      </c>
      <c r="D22" s="8" t="s">
        <v>15</v>
      </c>
      <c r="E22" s="1"/>
      <c r="H22" s="4">
        <f>DATE("20"&amp;B22,C22,D22)</f>
        <v>38584</v>
      </c>
    </row>
    <row r="23" spans="1:8" x14ac:dyDescent="0.15">
      <c r="B23" s="8" t="s">
        <v>16</v>
      </c>
      <c r="C23" s="8" t="s">
        <v>18</v>
      </c>
      <c r="D23" s="8" t="s">
        <v>20</v>
      </c>
      <c r="E23" s="1"/>
      <c r="H23" s="4">
        <f>DATE("20"&amp;B23,C23,D23)</f>
        <v>39788</v>
      </c>
    </row>
    <row r="24" spans="1:8" x14ac:dyDescent="0.15">
      <c r="B24" s="8" t="s">
        <v>17</v>
      </c>
      <c r="C24" s="8" t="s">
        <v>19</v>
      </c>
      <c r="D24" s="8" t="s">
        <v>21</v>
      </c>
      <c r="E24" s="1"/>
      <c r="H24" s="4">
        <f>DATE("20"&amp;B24,C24,D24)</f>
        <v>40251</v>
      </c>
    </row>
    <row r="27" spans="1:8" x14ac:dyDescent="0.15">
      <c r="A27" t="s">
        <v>1</v>
      </c>
      <c r="B27" t="s">
        <v>26</v>
      </c>
    </row>
    <row r="28" spans="1:8" x14ac:dyDescent="0.15">
      <c r="G28" t="s">
        <v>2</v>
      </c>
    </row>
    <row r="29" spans="1:8" x14ac:dyDescent="0.15">
      <c r="B29" s="3" t="s">
        <v>25</v>
      </c>
      <c r="C29" s="14" t="s">
        <v>6</v>
      </c>
      <c r="D29" s="14"/>
      <c r="G29" s="15" t="s">
        <v>6</v>
      </c>
      <c r="H29" s="16"/>
    </row>
    <row r="30" spans="1:8" x14ac:dyDescent="0.15">
      <c r="B30" s="8" t="s">
        <v>22</v>
      </c>
      <c r="C30" s="14"/>
      <c r="D30" s="14"/>
      <c r="G30" s="13">
        <f>DATE("20"&amp;LEFT(B30,2),MID(B30,4,2),RIGHT(B30,2))</f>
        <v>39493</v>
      </c>
      <c r="H30" s="13"/>
    </row>
    <row r="31" spans="1:8" x14ac:dyDescent="0.15">
      <c r="B31" s="8" t="s">
        <v>23</v>
      </c>
      <c r="C31" s="14"/>
      <c r="D31" s="14"/>
      <c r="G31" s="13">
        <f>DATE("20"&amp;LEFT(B31,2),MID(B31,4,2),RIGHT(B31,2))</f>
        <v>40076</v>
      </c>
      <c r="H31" s="13"/>
    </row>
    <row r="32" spans="1:8" x14ac:dyDescent="0.15">
      <c r="B32" s="8" t="s">
        <v>24</v>
      </c>
      <c r="C32" s="14"/>
      <c r="D32" s="14"/>
      <c r="G32" s="13">
        <f>DATE("20"&amp;LEFT(B32,2),MID(B32,4,2),RIGHT(B32,2))</f>
        <v>40908</v>
      </c>
      <c r="H32" s="13"/>
    </row>
  </sheetData>
  <mergeCells count="8">
    <mergeCell ref="G32:H32"/>
    <mergeCell ref="C30:D30"/>
    <mergeCell ref="C31:D31"/>
    <mergeCell ref="C32:D32"/>
    <mergeCell ref="C29:D29"/>
    <mergeCell ref="G29:H29"/>
    <mergeCell ref="G30:H30"/>
    <mergeCell ref="G31:H31"/>
  </mergeCells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RowHeight="13.5" x14ac:dyDescent="0.15"/>
  <cols>
    <col min="1" max="1" width="10.375" customWidth="1"/>
    <col min="2" max="4" width="9.125" customWidth="1"/>
    <col min="5" max="5" width="10.625" customWidth="1"/>
    <col min="6" max="6" width="9.5" customWidth="1"/>
    <col min="7" max="7" width="10.625" customWidth="1"/>
  </cols>
  <sheetData>
    <row r="1" spans="1:5" ht="25.5" x14ac:dyDescent="0.15">
      <c r="A1" s="17" t="s">
        <v>27</v>
      </c>
    </row>
    <row r="3" spans="1:5" x14ac:dyDescent="0.15">
      <c r="A3" t="s">
        <v>52</v>
      </c>
      <c r="C3" t="s">
        <v>35</v>
      </c>
    </row>
    <row r="4" spans="1:5" x14ac:dyDescent="0.15">
      <c r="C4" s="6" t="s">
        <v>10</v>
      </c>
    </row>
    <row r="5" spans="1:5" x14ac:dyDescent="0.15">
      <c r="D5" t="s">
        <v>36</v>
      </c>
    </row>
    <row r="6" spans="1:5" x14ac:dyDescent="0.15">
      <c r="D6" t="s">
        <v>37</v>
      </c>
    </row>
    <row r="8" spans="1:5" x14ac:dyDescent="0.15">
      <c r="A8" s="2"/>
    </row>
    <row r="9" spans="1:5" x14ac:dyDescent="0.15">
      <c r="B9" t="s">
        <v>3</v>
      </c>
    </row>
    <row r="10" spans="1:5" x14ac:dyDescent="0.15">
      <c r="B10" s="3" t="s">
        <v>28</v>
      </c>
      <c r="C10" s="3" t="s">
        <v>29</v>
      </c>
      <c r="D10" s="3" t="s">
        <v>30</v>
      </c>
      <c r="E10" s="3" t="s">
        <v>34</v>
      </c>
    </row>
    <row r="11" spans="1:5" x14ac:dyDescent="0.15">
      <c r="B11" s="1">
        <v>9</v>
      </c>
      <c r="C11" s="1">
        <v>15</v>
      </c>
      <c r="D11" s="1">
        <v>28</v>
      </c>
      <c r="E11" s="10">
        <f>TIME(B11,C11,D11)</f>
        <v>0.38574074074074072</v>
      </c>
    </row>
    <row r="12" spans="1:5" x14ac:dyDescent="0.15">
      <c r="B12" s="1">
        <v>15</v>
      </c>
      <c r="C12" s="1">
        <v>75</v>
      </c>
      <c r="D12" s="1">
        <v>30</v>
      </c>
      <c r="E12" s="10">
        <f>TIME(B12,C12,D12)</f>
        <v>0.67743055555555554</v>
      </c>
    </row>
    <row r="18" spans="1:8" x14ac:dyDescent="0.15">
      <c r="A18" t="s">
        <v>0</v>
      </c>
      <c r="B18" t="s">
        <v>38</v>
      </c>
    </row>
    <row r="19" spans="1:8" x14ac:dyDescent="0.15">
      <c r="H19" t="s">
        <v>2</v>
      </c>
    </row>
    <row r="20" spans="1:8" x14ac:dyDescent="0.15">
      <c r="B20" s="5" t="s">
        <v>28</v>
      </c>
      <c r="C20" s="3" t="s">
        <v>29</v>
      </c>
      <c r="D20" s="3" t="s">
        <v>30</v>
      </c>
      <c r="E20" s="3" t="s">
        <v>34</v>
      </c>
      <c r="H20" s="9" t="s">
        <v>6</v>
      </c>
    </row>
    <row r="21" spans="1:8" x14ac:dyDescent="0.15">
      <c r="B21" s="8" t="s">
        <v>39</v>
      </c>
      <c r="C21" s="8" t="s">
        <v>40</v>
      </c>
      <c r="D21" s="8" t="s">
        <v>41</v>
      </c>
      <c r="E21" s="1"/>
      <c r="H21" s="10">
        <f>TIME(B21,C21,D21)</f>
        <v>0.34010416666666665</v>
      </c>
    </row>
    <row r="22" spans="1:8" x14ac:dyDescent="0.15">
      <c r="B22" s="8" t="s">
        <v>42</v>
      </c>
      <c r="C22" s="8" t="s">
        <v>43</v>
      </c>
      <c r="D22" s="8" t="s">
        <v>44</v>
      </c>
      <c r="E22" s="1"/>
      <c r="H22" s="10">
        <f>TIME(B22,C22,D22)</f>
        <v>0.65368055555555549</v>
      </c>
    </row>
    <row r="23" spans="1:8" x14ac:dyDescent="0.15">
      <c r="B23" s="8" t="s">
        <v>45</v>
      </c>
      <c r="C23" s="8" t="s">
        <v>42</v>
      </c>
      <c r="D23" s="8" t="s">
        <v>46</v>
      </c>
      <c r="E23" s="1"/>
      <c r="H23" s="10">
        <f>TIME(B23,C23,D23)</f>
        <v>0.26085648148148155</v>
      </c>
    </row>
    <row r="26" spans="1:8" x14ac:dyDescent="0.15">
      <c r="A26" t="s">
        <v>1</v>
      </c>
      <c r="B26" t="s">
        <v>47</v>
      </c>
    </row>
    <row r="27" spans="1:8" x14ac:dyDescent="0.15">
      <c r="H27" t="s">
        <v>2</v>
      </c>
    </row>
    <row r="28" spans="1:8" x14ac:dyDescent="0.15">
      <c r="B28" s="3" t="s">
        <v>48</v>
      </c>
      <c r="C28" s="3" t="s">
        <v>34</v>
      </c>
      <c r="H28" s="3" t="s">
        <v>34</v>
      </c>
    </row>
    <row r="29" spans="1:8" x14ac:dyDescent="0.15">
      <c r="B29" s="11" t="s">
        <v>49</v>
      </c>
      <c r="C29" s="1"/>
      <c r="H29" s="12">
        <f>TIME(LEFT(B29,2),RIGHT(B29,2),0)</f>
        <v>0.26250000000000001</v>
      </c>
    </row>
    <row r="30" spans="1:8" x14ac:dyDescent="0.15">
      <c r="B30" s="11" t="s">
        <v>50</v>
      </c>
      <c r="C30" s="1"/>
      <c r="H30" s="12">
        <f>TIME(LEFT(B30,2),RIGHT(B30,2),0)</f>
        <v>0.4826388888888889</v>
      </c>
    </row>
    <row r="31" spans="1:8" x14ac:dyDescent="0.15">
      <c r="B31" s="11" t="s">
        <v>51</v>
      </c>
      <c r="C31" s="1"/>
      <c r="H31" s="12">
        <f>TIME(LEFT(B31,2),RIGHT(B31,2),0)</f>
        <v>0.86111111111111116</v>
      </c>
    </row>
  </sheetData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DATE</vt:lpstr>
      <vt:lpstr>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2010-02-23T08:48:02Z</cp:lastPrinted>
  <dcterms:created xsi:type="dcterms:W3CDTF">2009-08-15T02:04:31Z</dcterms:created>
  <dcterms:modified xsi:type="dcterms:W3CDTF">2017-08-12T03:13:33Z</dcterms:modified>
</cp:coreProperties>
</file>